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rojects in progress\eCom Dev Pros\Marketing-Ecom Dev Pros\Content writing\Blog posts\Shopify Web design cluster\Fashion themes rewrite\"/>
    </mc:Choice>
  </mc:AlternateContent>
  <xr:revisionPtr revIDLastSave="0" documentId="13_ncr:1_{01449B37-A7DB-4F6D-9046-769FDBACB8C5}" xr6:coauthVersionLast="47" xr6:coauthVersionMax="47" xr10:uidLastSave="{00000000-0000-0000-0000-000000000000}"/>
  <bookViews>
    <workbookView xWindow="28680" yWindow="-105" windowWidth="29040" windowHeight="15720" tabRatio="500" xr2:uid="{00000000-000D-0000-FFFF-FFFF00000000}"/>
  </bookViews>
  <sheets>
    <sheet name="Scoring Guide" sheetId="1" r:id="rId1"/>
    <sheet name="Theme Scorecard" sheetId="2" r:id="rId2"/>
    <sheet name="Theme Quick Reference" sheetId="3" r:id="rId3"/>
  </sheets>
  <definedNames>
    <definedName name="_xlnm.Print_Area" localSheetId="1">'Theme Scorecard'!$A$1:$F$24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2" l="1"/>
  <c r="F24" i="2" s="1"/>
  <c r="E22" i="2"/>
  <c r="E24" i="2" s="1"/>
  <c r="D22" i="2"/>
  <c r="D24" i="2" s="1"/>
  <c r="C22" i="2"/>
  <c r="C24" i="2" s="1"/>
  <c r="B22" i="2"/>
  <c r="B24" i="2" s="1"/>
</calcChain>
</file>

<file path=xl/sharedStrings.xml><?xml version="1.0" encoding="utf-8"?>
<sst xmlns="http://schemas.openxmlformats.org/spreadsheetml/2006/main" count="194" uniqueCount="193">
  <si>
    <t>Scoring Guide — How to Rate Each Criteria</t>
  </si>
  <si>
    <t>Criteria</t>
  </si>
  <si>
    <t>1 — Poor</t>
  </si>
  <si>
    <t>2 — Below Avg</t>
  </si>
  <si>
    <t>3 — Adequate</t>
  </si>
  <si>
    <t>4 — Strong</t>
  </si>
  <si>
    <t>5 — Excellent</t>
  </si>
  <si>
    <t>Lighthouse mobile &lt; 30. Laggy scroll, slow image load.</t>
  </si>
  <si>
    <t>Lighthouse 30–49. Noticeable delays on product pages.</t>
  </si>
  <si>
    <t>Lighthouse 50–69. Functional but not fast.</t>
  </si>
  <si>
    <t>Lighthouse 70–84. Smooth experience, minor issues.</t>
  </si>
  <si>
    <t>Lighthouse 85+. Fast load, smooth interactions, passes Core Web Vitals.</t>
  </si>
  <si>
    <t>Lighthouse desktop &lt; 50. Visible jank and slow transitions.</t>
  </si>
  <si>
    <t>Lighthouse 50–69. Acceptable but sluggish on heavy pages.</t>
  </si>
  <si>
    <t>Lighthouse 70–79. Solid performance, minor hitches.</t>
  </si>
  <si>
    <t>Lighthouse 80–89. Fast across all page types.</t>
  </si>
  <si>
    <t>Lighthouse 90+. Snappy throughout, no perceptible delays.</t>
  </si>
  <si>
    <t>Color / Variant Swatches</t>
  </si>
  <si>
    <t>No swatches. Dropdown-only variant selection.</t>
  </si>
  <si>
    <t>Basic swatches but no image-linked updates.</t>
  </si>
  <si>
    <t>Color swatches present. Product image updates on click only.</t>
  </si>
  <si>
    <t>Swatches with image update on hover. Works on mobile.</t>
  </si>
  <si>
    <t>Swatches with hover preview, multi-option support (color + size), and accessible contrast.</t>
  </si>
  <si>
    <t>Size Chart / Fit Guide Support</t>
  </si>
  <si>
    <t>No built-in support. Requires a third-party app.</t>
  </si>
  <si>
    <t>Supports a basic text block for sizing info, no pop-up.</t>
  </si>
  <si>
    <t>Pop-up or accordion size chart on PDP. Single chart only.</t>
  </si>
  <si>
    <t>Per-product or per-collection size chart support. Clean UI.</t>
  </si>
  <si>
    <t>Per-product charts, visual fit guide, mobile-optimized pop-up. Reduces return friction.</t>
  </si>
  <si>
    <t>Lookbook / Editorial Layouts</t>
  </si>
  <si>
    <t>No lookbook or editorial sections available.</t>
  </si>
  <si>
    <t>Basic image grid only. No editorial layout options.</t>
  </si>
  <si>
    <t>One lookbook section type. Limited customization.</t>
  </si>
  <si>
    <t>Multiple editorial section types. Supports campaign-style pages.</t>
  </si>
  <si>
    <t>Full lookbook builder with mixed media, shoppable hotspots, and editorial grid options.</t>
  </si>
  <si>
    <t>Mega Menu / Navigation Depth</t>
  </si>
  <si>
    <t>Single-level dropdown only. No mega menu.</t>
  </si>
  <si>
    <t>Two-level dropdown. No images or promo banners.</t>
  </si>
  <si>
    <t>Basic mega menu with multi-column links.</t>
  </si>
  <si>
    <t>Mega menu with images, featured collections, and promotional slots.</t>
  </si>
  <si>
    <t>Fully customizable mega menu with images, banners, badges, and mobile-optimized flyout.</t>
  </si>
  <si>
    <t>Quick View / Quick Add</t>
  </si>
  <si>
    <t>No quick view. Every product requires a full page load.</t>
  </si>
  <si>
    <t>Quick add button only (add to cart, no details).</t>
  </si>
  <si>
    <t>Quick view modal with basic info (image, price, ATC).</t>
  </si>
  <si>
    <t>Quick view with variant selection, size info, and multiple images.</t>
  </si>
  <si>
    <t>Full quick view with swatches, size chart access, and image gallery. Smooth mobile UX.</t>
  </si>
  <si>
    <t>Product Image Gallery Quality</t>
  </si>
  <si>
    <t>Single image display. No zoom or gallery.</t>
  </si>
  <si>
    <t>Basic gallery with thumbnails. No zoom.</t>
  </si>
  <si>
    <t>Gallery with zoom on hover. Standard lightbox.</t>
  </si>
  <si>
    <t>Gallery with zoom, video support, and model/lifestyle image tabs.</t>
  </si>
  <si>
    <t>Gallery with zoom, video, 360° support, variant-linked images, and mobile swipe gestures.</t>
  </si>
  <si>
    <t>Customization Flexibility</t>
  </si>
  <si>
    <t>Very limited theme settings. Hard-coded layout.</t>
  </si>
  <si>
    <t>Basic color/font settings. No section reordering.</t>
  </si>
  <si>
    <t>Online Store 2.0 sections. Moderate settings.</t>
  </si>
  <si>
    <t>Flexible sections, multiple presets, and good settings depth.</t>
  </si>
  <si>
    <t>Highly flexible: reorderable sections, custom CSS field, multiple layout presets, JSON templates.</t>
  </si>
  <si>
    <t>Code Quality / Dev-Friendliness</t>
  </si>
  <si>
    <t>Messy, undocumented code. Hard to customize.</t>
  </si>
  <si>
    <t>Functional but poorly organized. Limited docs.</t>
  </si>
  <si>
    <t>Clean enough for basic edits. Some documentation.</t>
  </si>
  <si>
    <t>Well-structured Liquid/JS. Good docs. Easy to extend.</t>
  </si>
  <si>
    <t>Exceptionally clean codebase. Thorough docs. Active developer community or changelog.</t>
  </si>
  <si>
    <t>Brand Aesthetic Match</t>
  </si>
  <si>
    <t>Completely wrong visual language for your brand.</t>
  </si>
  <si>
    <t>Possible with heavy customization, but fights the design.</t>
  </si>
  <si>
    <t>Workable. Needs moderate CSS/design adjustments.</t>
  </si>
  <si>
    <t>Strong fit with minor tweaks to fonts/colors/spacing.</t>
  </si>
  <si>
    <t>Near-perfect match. Your brand looks native in this theme out of the box.</t>
  </si>
  <si>
    <t>Price / Value</t>
  </si>
  <si>
    <t>Overpriced for the feature set. Better alternatives exist cheaper.</t>
  </si>
  <si>
    <t>Slightly expensive relative to comparable themes.</t>
  </si>
  <si>
    <t>Fair price. Feature set matches what you’d expect.</t>
  </si>
  <si>
    <t>Good value. More features than similarly priced themes.</t>
  </si>
  <si>
    <t>Excellent value. Feature-rich, well-supported, and competitively priced (or free).</t>
  </si>
  <si>
    <t>App Compatibility</t>
  </si>
  <si>
    <t>Known conflicts with common apps. Breaks with review/upsell apps.</t>
  </si>
  <si>
    <t>Works with most apps but requires workarounds for some.</t>
  </si>
  <si>
    <t>Compatible with major apps. Occasional styling conflicts.</t>
  </si>
  <si>
    <t>Broad compatibility. Theme developers actively test with popular apps.</t>
  </si>
  <si>
    <t>Seamless integration with all major app categories. No known conflicts.</t>
  </si>
  <si>
    <t>Support &amp; Documentation</t>
  </si>
  <si>
    <t>No support channel. No documentation.</t>
  </si>
  <si>
    <t>Email-only support with slow response. Minimal docs.</t>
  </si>
  <si>
    <t>Email support within 48h. Basic setup docs.</t>
  </si>
  <si>
    <t>Email + chat support. Good docs with video walkthroughs.</t>
  </si>
  <si>
    <t>Fast support (&lt; 24h). Comprehensive docs, video tutorials, and active community/changelog.</t>
  </si>
  <si>
    <t>Tip: Test every theme on a real phone using the demo store link. Desktop demos can be misleading for mobile performance.</t>
  </si>
  <si>
    <t>Shopify Fashion Theme Scorecard</t>
  </si>
  <si>
    <t>Score each theme 1–5 per criteria. Your top pick auto-calculates at the bottom.</t>
  </si>
  <si>
    <t>Scoring: 1 = Poor  |  2 = Below Average  |  3 = Adequate  |  4 = Strong  |  5 = Excellent</t>
  </si>
  <si>
    <t>Theme 1:</t>
  </si>
  <si>
    <t>Theme 2:</t>
  </si>
  <si>
    <t>Theme 3:</t>
  </si>
  <si>
    <t>Theme 4:</t>
  </si>
  <si>
    <t>Theme 5:</t>
  </si>
  <si>
    <t>Mobile Performance (Speed) (x2)</t>
  </si>
  <si>
    <t>Desktop Performance (Speed) (x1)</t>
  </si>
  <si>
    <t>Color / Variant Swatches (x2)</t>
  </si>
  <si>
    <t>Size Chart / Fit Guide Support (x2)</t>
  </si>
  <si>
    <t>Lookbook / Editorial Layouts (x1.5)</t>
  </si>
  <si>
    <t>Mega Menu / Navigation Depth (x1.5)</t>
  </si>
  <si>
    <t>Quick View / Quick Add (x1)</t>
  </si>
  <si>
    <t>Product Image Gallery Quality (x1.5)</t>
  </si>
  <si>
    <t>Customization Flexibility (x1.5)</t>
  </si>
  <si>
    <t>Code Quality / Dev-Friendliness (x1)</t>
  </si>
  <si>
    <t>Brand Aesthetic Match (x2)</t>
  </si>
  <si>
    <t>Price / Value (x1)</t>
  </si>
  <si>
    <t>App Compatibility (x1)</t>
  </si>
  <si>
    <t>Support &amp; Documentation (x1)</t>
  </si>
  <si>
    <t>WEIGHTED TOTAL SCORE</t>
  </si>
  <si>
    <t>Max possible score: 100.0</t>
  </si>
  <si>
    <t>% of Max Score</t>
  </si>
  <si>
    <t>Notes</t>
  </si>
  <si>
    <t>Theme Quick Reference</t>
  </si>
  <si>
    <t>Theme</t>
  </si>
  <si>
    <t>Price (CAD / ~USD)</t>
  </si>
  <si>
    <t>Best For</t>
  </si>
  <si>
    <t>Standout Feature</t>
  </si>
  <si>
    <t>Impulse</t>
  </si>
  <si>
    <t>High-volume fashion stores</t>
  </si>
  <si>
    <t>Predictive search + promo tiles</t>
  </si>
  <si>
    <t>Prestige</t>
  </si>
  <si>
    <t>Luxury fashion brands</t>
  </si>
  <si>
    <t>Editorial storytelling layouts</t>
  </si>
  <si>
    <t>Gravity</t>
  </si>
  <si>
    <t>Streetwear &amp; bold brands</t>
  </si>
  <si>
    <t>Full-screen video hero</t>
  </si>
  <si>
    <t>Lykke</t>
  </si>
  <si>
    <t>Minimalist fashion labels</t>
  </si>
  <si>
    <t>Ultra-clean typography</t>
  </si>
  <si>
    <t>Palo Alto</t>
  </si>
  <si>
    <t>Premium boutiques</t>
  </si>
  <si>
    <t>Lookbook collection pages</t>
  </si>
  <si>
    <t>Release</t>
  </si>
  <si>
    <t>Seasonal drop brands</t>
  </si>
  <si>
    <t>Countdown + launch sections</t>
  </si>
  <si>
    <t>Reformation</t>
  </si>
  <si>
    <t>Sustainable fashion</t>
  </si>
  <si>
    <t>Story-driven product pages</t>
  </si>
  <si>
    <t>Zest</t>
  </si>
  <si>
    <t>Youthful / colorful brands</t>
  </si>
  <si>
    <t>Dynamic color-block layouts</t>
  </si>
  <si>
    <t>Xclusive</t>
  </si>
  <si>
    <t>Multi-brand retailers</t>
  </si>
  <si>
    <t>Advanced mega menu + filters</t>
  </si>
  <si>
    <t>Aurora</t>
  </si>
  <si>
    <t>Modern fashion DTC</t>
  </si>
  <si>
    <t>CSS scroll animations</t>
  </si>
  <si>
    <t>Monaco</t>
  </si>
  <si>
    <t>High-end accessories</t>
  </si>
  <si>
    <t>Image hotspots + editorial grid</t>
  </si>
  <si>
    <t>Dune</t>
  </si>
  <si>
    <t>Earth-tone / natural brands</t>
  </si>
  <si>
    <t>Warm textured design system</t>
  </si>
  <si>
    <t>Cozy</t>
  </si>
  <si>
    <t>Loungewear &amp; intimates</t>
  </si>
  <si>
    <t>Soft UI + lifestyle focus</t>
  </si>
  <si>
    <t>Phantom</t>
  </si>
  <si>
    <t>Dark-aesthetic brands</t>
  </si>
  <si>
    <t>Dark-mode-first design</t>
  </si>
  <si>
    <t>Etheryx</t>
  </si>
  <si>
    <t>Avant-garde / experimental</t>
  </si>
  <si>
    <t>Asymmetric grid layouts</t>
  </si>
  <si>
    <t>Borders</t>
  </si>
  <si>
    <t>International fashion</t>
  </si>
  <si>
    <t>Built-in multi-currency UX</t>
  </si>
  <si>
    <t>Horizon</t>
  </si>
  <si>
    <t>Free</t>
  </si>
  <si>
    <t>New stores on a budget</t>
  </si>
  <si>
    <t>Clean grid + quick view</t>
  </si>
  <si>
    <r>
      <t xml:space="preserve">Mobile Performance (Speed)
</t>
    </r>
    <r>
      <rPr>
        <sz val="10"/>
        <color rgb="FF111111"/>
        <rFont val="Arial"/>
        <family val="2"/>
      </rPr>
      <t xml:space="preserve">https://pagespeed.web.dev/  </t>
    </r>
  </si>
  <si>
    <r>
      <t xml:space="preserve">Desktop Performance (Speed)
</t>
    </r>
    <r>
      <rPr>
        <sz val="10"/>
        <color rgb="FF111111"/>
        <rFont val="Arial"/>
        <family val="2"/>
      </rPr>
      <t xml:space="preserve">https://pagespeed.web.dev/  </t>
    </r>
  </si>
  <si>
    <t>~$630 CAD / $450 USD</t>
  </si>
  <si>
    <t>~$560 CAD / $400 USD</t>
  </si>
  <si>
    <t xml:space="preserve">~$400 CAD / $290 USD </t>
  </si>
  <si>
    <t xml:space="preserve">~$450 CAD / $320 USD </t>
  </si>
  <si>
    <t>~$590 CAD / $420 USD</t>
  </si>
  <si>
    <t xml:space="preserve">~$560 CAD / $400 USD </t>
  </si>
  <si>
    <t xml:space="preserve">~$600 CAD / $430 USD </t>
  </si>
  <si>
    <t>~$460 CAD / $330 USD</t>
  </si>
  <si>
    <t xml:space="preserve">~$700 CAD / $500 USD </t>
  </si>
  <si>
    <t xml:space="preserve">~$550 CAD / $390 USD </t>
  </si>
  <si>
    <t>~$530 CAD / $380 USD</t>
  </si>
  <si>
    <t xml:space="preserve">~$630 CAD / $450 USD </t>
  </si>
  <si>
    <t>~$700 CAD / $500 USD</t>
  </si>
  <si>
    <t>~$500 CAD / $360 USD</t>
  </si>
  <si>
    <t>~$520 CAD / $370 USD</t>
  </si>
  <si>
    <t xml:space="preserve">Mobile Performance (Speed)
</t>
  </si>
  <si>
    <t xml:space="preserve">Use this sheet as a reference while scoring themes on the Theme Scorecard tab. Test each theme’s demo store on mobile and desktop before scoring at https://pagespeed.web.dev/    </t>
  </si>
  <si>
    <t xml:space="preserve">Desktop Performance (Speed)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</si>
</sst>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"/>
    </font>
    <font>
      <b/>
      <sz val="16"/>
      <color rgb="FF111111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b/>
      <sz val="10"/>
      <color rgb="FF111111"/>
      <name val="Arial"/>
      <charset val="1"/>
    </font>
    <font>
      <sz val="10"/>
      <color rgb="FF111111"/>
      <name val="Arial"/>
      <charset val="1"/>
    </font>
    <font>
      <b/>
      <sz val="18"/>
      <color rgb="FF111111"/>
      <name val="Arial"/>
      <charset val="1"/>
    </font>
    <font>
      <sz val="10"/>
      <color rgb="FF666666"/>
      <name val="Arial"/>
      <charset val="1"/>
    </font>
    <font>
      <b/>
      <sz val="11"/>
      <color rgb="FF111111"/>
      <name val="Arial"/>
      <charset val="1"/>
    </font>
    <font>
      <b/>
      <sz val="12"/>
      <color rgb="FF111111"/>
      <name val="Arial"/>
      <charset val="1"/>
    </font>
    <font>
      <sz val="10"/>
      <color rgb="FF111111"/>
      <name val="Arial"/>
      <family val="2"/>
    </font>
    <font>
      <b/>
      <sz val="10"/>
      <color rgb="FF111111"/>
      <name val="Arial"/>
      <family val="2"/>
    </font>
    <font>
      <b/>
      <sz val="16"/>
      <color rgb="FF111111"/>
      <name val="Arial"/>
      <family val="2"/>
    </font>
    <font>
      <i/>
      <sz val="9"/>
      <color rgb="FF66666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9FC58"/>
        <bgColor rgb="FFFFFF00"/>
      </patternFill>
    </fill>
    <fill>
      <patternFill patternType="solid">
        <fgColor rgb="FF111111"/>
        <bgColor rgb="FF0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FC9"/>
      </patternFill>
    </fill>
    <fill>
      <patternFill patternType="solid">
        <fgColor rgb="FFF5FFC9"/>
        <bgColor rgb="FFFFFFCC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0" fillId="0" borderId="2" xfId="0" applyBorder="1"/>
    <xf numFmtId="0" fontId="9" fillId="2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/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E9FC5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5FFC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I5" sqref="I5"/>
    </sheetView>
  </sheetViews>
  <sheetFormatPr defaultColWidth="8.7109375" defaultRowHeight="15" x14ac:dyDescent="0.25"/>
  <cols>
    <col min="1" max="1" width="30" customWidth="1"/>
    <col min="2" max="6" width="28" customWidth="1"/>
  </cols>
  <sheetData>
    <row r="1" spans="1:6" ht="37.5" customHeight="1" x14ac:dyDescent="0.25">
      <c r="A1" s="8" t="s">
        <v>0</v>
      </c>
      <c r="B1" s="8"/>
      <c r="C1" s="8"/>
      <c r="D1" s="8"/>
      <c r="E1" s="8"/>
      <c r="F1" s="8"/>
    </row>
    <row r="2" spans="1:6" ht="21.75" customHeight="1" x14ac:dyDescent="0.25">
      <c r="A2" s="33" t="s">
        <v>191</v>
      </c>
      <c r="B2" s="7"/>
      <c r="C2" s="7"/>
      <c r="D2" s="7"/>
      <c r="E2" s="7"/>
      <c r="F2" s="7"/>
    </row>
    <row r="4" spans="1:6" ht="27.75" customHeight="1" x14ac:dyDescent="0.2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 ht="72" customHeight="1" x14ac:dyDescent="0.25">
      <c r="A5" s="26" t="s">
        <v>190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</row>
    <row r="6" spans="1:6" ht="72" customHeight="1" x14ac:dyDescent="0.25">
      <c r="A6" s="28" t="s">
        <v>192</v>
      </c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</row>
    <row r="7" spans="1:6" ht="72" customHeight="1" x14ac:dyDescent="0.25">
      <c r="A7" s="10" t="s">
        <v>17</v>
      </c>
      <c r="B7" s="11" t="s">
        <v>18</v>
      </c>
      <c r="C7" s="11" t="s">
        <v>19</v>
      </c>
      <c r="D7" s="11" t="s">
        <v>20</v>
      </c>
      <c r="E7" s="11" t="s">
        <v>21</v>
      </c>
      <c r="F7" s="11" t="s">
        <v>22</v>
      </c>
    </row>
    <row r="8" spans="1:6" ht="72" customHeight="1" x14ac:dyDescent="0.25">
      <c r="A8" s="12" t="s">
        <v>23</v>
      </c>
      <c r="B8" s="13" t="s">
        <v>24</v>
      </c>
      <c r="C8" s="13" t="s">
        <v>25</v>
      </c>
      <c r="D8" s="13" t="s">
        <v>26</v>
      </c>
      <c r="E8" s="13" t="s">
        <v>27</v>
      </c>
      <c r="F8" s="13" t="s">
        <v>28</v>
      </c>
    </row>
    <row r="9" spans="1:6" ht="72" customHeight="1" x14ac:dyDescent="0.25">
      <c r="A9" s="10" t="s">
        <v>29</v>
      </c>
      <c r="B9" s="11" t="s">
        <v>30</v>
      </c>
      <c r="C9" s="11" t="s">
        <v>31</v>
      </c>
      <c r="D9" s="11" t="s">
        <v>32</v>
      </c>
      <c r="E9" s="11" t="s">
        <v>33</v>
      </c>
      <c r="F9" s="11" t="s">
        <v>34</v>
      </c>
    </row>
    <row r="10" spans="1:6" ht="72" customHeight="1" x14ac:dyDescent="0.25">
      <c r="A10" s="12" t="s">
        <v>35</v>
      </c>
      <c r="B10" s="13" t="s">
        <v>36</v>
      </c>
      <c r="C10" s="13" t="s">
        <v>37</v>
      </c>
      <c r="D10" s="13" t="s">
        <v>38</v>
      </c>
      <c r="E10" s="13" t="s">
        <v>39</v>
      </c>
      <c r="F10" s="13" t="s">
        <v>40</v>
      </c>
    </row>
    <row r="11" spans="1:6" ht="72" customHeight="1" x14ac:dyDescent="0.25">
      <c r="A11" s="10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</row>
    <row r="12" spans="1:6" ht="72" customHeight="1" x14ac:dyDescent="0.25">
      <c r="A12" s="12" t="s">
        <v>47</v>
      </c>
      <c r="B12" s="13" t="s">
        <v>48</v>
      </c>
      <c r="C12" s="13" t="s">
        <v>49</v>
      </c>
      <c r="D12" s="13" t="s">
        <v>50</v>
      </c>
      <c r="E12" s="13" t="s">
        <v>51</v>
      </c>
      <c r="F12" s="13" t="s">
        <v>52</v>
      </c>
    </row>
    <row r="13" spans="1:6" ht="72" customHeight="1" x14ac:dyDescent="0.25">
      <c r="A13" s="10" t="s">
        <v>53</v>
      </c>
      <c r="B13" s="11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</row>
    <row r="14" spans="1:6" ht="72" customHeight="1" x14ac:dyDescent="0.25">
      <c r="A14" s="12" t="s">
        <v>59</v>
      </c>
      <c r="B14" s="13" t="s">
        <v>60</v>
      </c>
      <c r="C14" s="13" t="s">
        <v>61</v>
      </c>
      <c r="D14" s="13" t="s">
        <v>62</v>
      </c>
      <c r="E14" s="13" t="s">
        <v>63</v>
      </c>
      <c r="F14" s="13" t="s">
        <v>64</v>
      </c>
    </row>
    <row r="15" spans="1:6" ht="72" customHeight="1" x14ac:dyDescent="0.25">
      <c r="A15" s="10" t="s">
        <v>65</v>
      </c>
      <c r="B15" s="11" t="s">
        <v>66</v>
      </c>
      <c r="C15" s="11" t="s">
        <v>67</v>
      </c>
      <c r="D15" s="11" t="s">
        <v>68</v>
      </c>
      <c r="E15" s="11" t="s">
        <v>69</v>
      </c>
      <c r="F15" s="11" t="s">
        <v>70</v>
      </c>
    </row>
    <row r="16" spans="1:6" ht="72" customHeight="1" x14ac:dyDescent="0.25">
      <c r="A16" s="12" t="s">
        <v>71</v>
      </c>
      <c r="B16" s="13" t="s">
        <v>72</v>
      </c>
      <c r="C16" s="13" t="s">
        <v>73</v>
      </c>
      <c r="D16" s="13" t="s">
        <v>74</v>
      </c>
      <c r="E16" s="13" t="s">
        <v>75</v>
      </c>
      <c r="F16" s="13" t="s">
        <v>76</v>
      </c>
    </row>
    <row r="17" spans="1:6" ht="72" customHeight="1" x14ac:dyDescent="0.25">
      <c r="A17" s="10" t="s">
        <v>77</v>
      </c>
      <c r="B17" s="11" t="s">
        <v>78</v>
      </c>
      <c r="C17" s="11" t="s">
        <v>79</v>
      </c>
      <c r="D17" s="11" t="s">
        <v>80</v>
      </c>
      <c r="E17" s="11" t="s">
        <v>81</v>
      </c>
      <c r="F17" s="11" t="s">
        <v>82</v>
      </c>
    </row>
    <row r="18" spans="1:6" ht="72" customHeight="1" x14ac:dyDescent="0.25">
      <c r="A18" s="12" t="s">
        <v>83</v>
      </c>
      <c r="B18" s="13" t="s">
        <v>84</v>
      </c>
      <c r="C18" s="13" t="s">
        <v>85</v>
      </c>
      <c r="D18" s="13" t="s">
        <v>86</v>
      </c>
      <c r="E18" s="13" t="s">
        <v>87</v>
      </c>
      <c r="F18" s="13" t="s">
        <v>88</v>
      </c>
    </row>
    <row r="20" spans="1:6" x14ac:dyDescent="0.25">
      <c r="A20" s="7" t="s">
        <v>89</v>
      </c>
      <c r="B20" s="7"/>
      <c r="C20" s="7"/>
      <c r="D20" s="7"/>
      <c r="E20" s="7"/>
      <c r="F20" s="7"/>
    </row>
  </sheetData>
  <mergeCells count="3">
    <mergeCell ref="A1:F1"/>
    <mergeCell ref="A2:F2"/>
    <mergeCell ref="A20:F20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9" zoomScaleNormal="100" workbookViewId="0">
      <selection activeCell="B24" sqref="B24"/>
    </sheetView>
  </sheetViews>
  <sheetFormatPr defaultColWidth="8.7109375" defaultRowHeight="15" x14ac:dyDescent="0.25"/>
  <cols>
    <col min="1" max="1" width="32" customWidth="1"/>
    <col min="2" max="6" width="16" customWidth="1"/>
  </cols>
  <sheetData>
    <row r="1" spans="1:6" ht="39.75" customHeight="1" x14ac:dyDescent="0.25">
      <c r="A1" s="6" t="s">
        <v>90</v>
      </c>
      <c r="B1" s="6"/>
      <c r="C1" s="6"/>
      <c r="D1" s="6"/>
      <c r="E1" s="6"/>
      <c r="F1" s="6"/>
    </row>
    <row r="2" spans="1:6" ht="24" customHeight="1" x14ac:dyDescent="0.25">
      <c r="A2" s="5" t="s">
        <v>91</v>
      </c>
      <c r="B2" s="5"/>
      <c r="C2" s="5"/>
      <c r="D2" s="5"/>
      <c r="E2" s="5"/>
      <c r="F2" s="5"/>
    </row>
    <row r="3" spans="1:6" ht="21.75" customHeight="1" x14ac:dyDescent="0.25">
      <c r="A3" s="4" t="s">
        <v>92</v>
      </c>
      <c r="B3" s="4"/>
      <c r="C3" s="4"/>
      <c r="D3" s="4"/>
      <c r="E3" s="4"/>
      <c r="F3" s="4"/>
    </row>
    <row r="4" spans="1:6" ht="9.75" customHeight="1" x14ac:dyDescent="0.25"/>
    <row r="5" spans="1:6" ht="30" customHeight="1" x14ac:dyDescent="0.25">
      <c r="A5" s="27" t="s">
        <v>173</v>
      </c>
      <c r="B5" s="14" t="s">
        <v>93</v>
      </c>
      <c r="C5" s="14" t="s">
        <v>94</v>
      </c>
      <c r="D5" s="14" t="s">
        <v>95</v>
      </c>
      <c r="E5" s="14" t="s">
        <v>96</v>
      </c>
      <c r="F5" s="14" t="s">
        <v>97</v>
      </c>
    </row>
    <row r="6" spans="1:6" ht="24" customHeight="1" x14ac:dyDescent="0.25">
      <c r="A6" s="29" t="s">
        <v>174</v>
      </c>
      <c r="B6" s="16"/>
      <c r="C6" s="16"/>
      <c r="D6" s="16"/>
      <c r="E6" s="16"/>
      <c r="F6" s="16"/>
    </row>
    <row r="7" spans="1:6" ht="27.75" customHeight="1" x14ac:dyDescent="0.25">
      <c r="A7" s="17" t="s">
        <v>98</v>
      </c>
      <c r="B7" s="18"/>
      <c r="C7" s="18"/>
      <c r="D7" s="18"/>
      <c r="E7" s="18"/>
      <c r="F7" s="18"/>
    </row>
    <row r="8" spans="1:6" ht="27.75" customHeight="1" x14ac:dyDescent="0.25">
      <c r="A8" s="19" t="s">
        <v>99</v>
      </c>
      <c r="B8" s="20"/>
      <c r="C8" s="20"/>
      <c r="D8" s="20"/>
      <c r="E8" s="20"/>
      <c r="F8" s="20"/>
    </row>
    <row r="9" spans="1:6" ht="27.75" customHeight="1" x14ac:dyDescent="0.25">
      <c r="A9" s="17" t="s">
        <v>100</v>
      </c>
      <c r="B9" s="18"/>
      <c r="C9" s="18"/>
      <c r="D9" s="18"/>
      <c r="E9" s="18"/>
      <c r="F9" s="18"/>
    </row>
    <row r="10" spans="1:6" ht="27.75" customHeight="1" x14ac:dyDescent="0.25">
      <c r="A10" s="19" t="s">
        <v>101</v>
      </c>
      <c r="B10" s="20"/>
      <c r="C10" s="20"/>
      <c r="D10" s="20"/>
      <c r="E10" s="20"/>
      <c r="F10" s="20"/>
    </row>
    <row r="11" spans="1:6" ht="27.75" customHeight="1" x14ac:dyDescent="0.25">
      <c r="A11" s="17" t="s">
        <v>102</v>
      </c>
      <c r="B11" s="18"/>
      <c r="C11" s="18"/>
      <c r="D11" s="18"/>
      <c r="E11" s="18"/>
      <c r="F11" s="18"/>
    </row>
    <row r="12" spans="1:6" ht="27.75" customHeight="1" x14ac:dyDescent="0.25">
      <c r="A12" s="19" t="s">
        <v>103</v>
      </c>
      <c r="B12" s="20"/>
      <c r="C12" s="20"/>
      <c r="D12" s="20"/>
      <c r="E12" s="20"/>
      <c r="F12" s="20"/>
    </row>
    <row r="13" spans="1:6" ht="27.75" customHeight="1" x14ac:dyDescent="0.25">
      <c r="A13" s="17" t="s">
        <v>104</v>
      </c>
      <c r="B13" s="18"/>
      <c r="C13" s="18"/>
      <c r="D13" s="18"/>
      <c r="E13" s="18"/>
      <c r="F13" s="18"/>
    </row>
    <row r="14" spans="1:6" ht="27.75" customHeight="1" x14ac:dyDescent="0.25">
      <c r="A14" s="19" t="s">
        <v>105</v>
      </c>
      <c r="B14" s="20"/>
      <c r="C14" s="20"/>
      <c r="D14" s="20"/>
      <c r="E14" s="20"/>
      <c r="F14" s="20"/>
    </row>
    <row r="15" spans="1:6" ht="27.75" customHeight="1" x14ac:dyDescent="0.25">
      <c r="A15" s="17" t="s">
        <v>106</v>
      </c>
      <c r="B15" s="18"/>
      <c r="C15" s="18"/>
      <c r="D15" s="18"/>
      <c r="E15" s="18"/>
      <c r="F15" s="18"/>
    </row>
    <row r="16" spans="1:6" ht="27.75" customHeight="1" x14ac:dyDescent="0.25">
      <c r="A16" s="19" t="s">
        <v>107</v>
      </c>
      <c r="B16" s="20"/>
      <c r="C16" s="20"/>
      <c r="D16" s="20"/>
      <c r="E16" s="20"/>
      <c r="F16" s="20"/>
    </row>
    <row r="17" spans="1:6" ht="27.75" customHeight="1" x14ac:dyDescent="0.25">
      <c r="A17" s="17" t="s">
        <v>108</v>
      </c>
      <c r="B17" s="18"/>
      <c r="C17" s="18"/>
      <c r="D17" s="18"/>
      <c r="E17" s="18"/>
      <c r="F17" s="18"/>
    </row>
    <row r="18" spans="1:6" ht="27.75" customHeight="1" x14ac:dyDescent="0.25">
      <c r="A18" s="19" t="s">
        <v>109</v>
      </c>
      <c r="B18" s="20"/>
      <c r="C18" s="20"/>
      <c r="D18" s="20"/>
      <c r="E18" s="20"/>
      <c r="F18" s="20"/>
    </row>
    <row r="19" spans="1:6" ht="27.75" customHeight="1" x14ac:dyDescent="0.25">
      <c r="A19" s="17" t="s">
        <v>110</v>
      </c>
      <c r="B19" s="18"/>
      <c r="C19" s="18"/>
      <c r="D19" s="18"/>
      <c r="E19" s="18"/>
      <c r="F19" s="18"/>
    </row>
    <row r="20" spans="1:6" ht="27.75" customHeight="1" x14ac:dyDescent="0.25">
      <c r="A20" s="19" t="s">
        <v>111</v>
      </c>
      <c r="B20" s="20"/>
      <c r="C20" s="20"/>
      <c r="D20" s="20"/>
      <c r="E20" s="20"/>
      <c r="F20" s="20"/>
    </row>
    <row r="21" spans="1:6" ht="7.5" customHeight="1" x14ac:dyDescent="0.25"/>
    <row r="22" spans="1:6" ht="33.75" customHeight="1" x14ac:dyDescent="0.25">
      <c r="A22" s="21" t="s">
        <v>112</v>
      </c>
      <c r="B22" s="22" t="str">
        <f>IF(COUNTA(B7,B8,B9,B10,B11,B12,B13,B14,B15,B16,B17,B18,B19,B20)=0,"",(B7*2+B8*1+B9*2+B10*2+B11*1.5+B12*1.5+B13*1+B14*1.5+B15*1.5+B16*1+B17*2+B18*1+B19*1+B20*1))</f>
        <v/>
      </c>
      <c r="C22" s="22" t="str">
        <f>IF(COUNTA(C7,C8,C9,C10,C11,C12,C13,C14,C15,C16,C17,C18,C19,C20)=0,"",(C7*2+C8*1+C9*2+C10*2+C11*1.5+C12*1.5+C13*1+C14*1.5+C15*1.5+C16*1+C17*2+C18*1+C19*1+C20*1))</f>
        <v/>
      </c>
      <c r="D22" s="22" t="str">
        <f>IF(COUNTA(D7,D8,D9,D10,D11,D12,D13,D14,D15,D16,D17,D18,D19,D20)=0,"",(D7*2+D8*1+D9*2+D10*2+D11*1.5+D12*1.5+D13*1+D14*1.5+D15*1.5+D16*1+D17*2+D18*1+D19*1+D20*1))</f>
        <v/>
      </c>
      <c r="E22" s="22" t="str">
        <f>IF(COUNTA(E7,E8,E9,E10,E11,E12,E13,E14,E15,E16,E17,E18,E19,E20)=0,"",(E7*2+E8*1+E9*2+E10*2+E11*1.5+E12*1.5+E13*1+E14*1.5+E15*1.5+E16*1+E17*2+E18*1+E19*1+E20*1))</f>
        <v/>
      </c>
      <c r="F22" s="22" t="str">
        <f>IF(COUNTA(F7,F8,F9,F10,F11,F12,F13,F14,F15,F16,F17,F18,F19,F20)=0,"",(F7*2+F8*1+F9*2+F10*2+F11*1.5+F12*1.5+F13*1+F14*1.5+F15*1.5+F16*1+F17*2+F18*1+F19*1+F20*1))</f>
        <v/>
      </c>
    </row>
    <row r="23" spans="1:6" ht="15" customHeight="1" x14ac:dyDescent="0.25">
      <c r="A23" s="15" t="s">
        <v>113</v>
      </c>
    </row>
    <row r="24" spans="1:6" ht="15" customHeight="1" x14ac:dyDescent="0.25">
      <c r="A24" s="17" t="s">
        <v>114</v>
      </c>
      <c r="B24" s="23" t="str">
        <f>IF(B22="","",B22/100)</f>
        <v/>
      </c>
      <c r="C24" s="23" t="str">
        <f>IF(C22="","",C22/100)</f>
        <v/>
      </c>
      <c r="D24" s="23" t="str">
        <f>IF(D22="","",D22/100)</f>
        <v/>
      </c>
      <c r="E24" s="23" t="str">
        <f>IF(E22="","",E22/100)</f>
        <v/>
      </c>
      <c r="F24" s="23" t="str">
        <f>IF(F22="","",F22/100)</f>
        <v/>
      </c>
    </row>
    <row r="26" spans="1:6" ht="15" customHeight="1" x14ac:dyDescent="0.25">
      <c r="A26" s="3" t="s">
        <v>115</v>
      </c>
      <c r="B26" s="3"/>
      <c r="C26" s="3"/>
      <c r="D26" s="3"/>
      <c r="E26" s="3"/>
      <c r="F26" s="3"/>
    </row>
    <row r="27" spans="1:6" ht="24" customHeight="1" x14ac:dyDescent="0.25">
      <c r="A27" s="2"/>
      <c r="B27" s="2"/>
      <c r="C27" s="2"/>
      <c r="D27" s="2"/>
      <c r="E27" s="2"/>
      <c r="F27" s="2"/>
    </row>
    <row r="28" spans="1:6" ht="24" customHeight="1" x14ac:dyDescent="0.25">
      <c r="A28" s="2"/>
      <c r="B28" s="2"/>
      <c r="C28" s="2"/>
      <c r="D28" s="2"/>
      <c r="E28" s="2"/>
      <c r="F28" s="2"/>
    </row>
    <row r="29" spans="1:6" ht="24" customHeight="1" x14ac:dyDescent="0.25">
      <c r="A29" s="2"/>
      <c r="B29" s="2"/>
      <c r="C29" s="2"/>
      <c r="D29" s="2"/>
      <c r="E29" s="2"/>
      <c r="F29" s="2"/>
    </row>
    <row r="30" spans="1:6" ht="24" customHeight="1" x14ac:dyDescent="0.25">
      <c r="A30" s="2"/>
      <c r="B30" s="2"/>
      <c r="C30" s="2"/>
      <c r="D30" s="2"/>
      <c r="E30" s="2"/>
      <c r="F30" s="2"/>
    </row>
  </sheetData>
  <mergeCells count="8">
    <mergeCell ref="A28:F28"/>
    <mergeCell ref="A29:F29"/>
    <mergeCell ref="A30:F30"/>
    <mergeCell ref="A1:F1"/>
    <mergeCell ref="A2:F2"/>
    <mergeCell ref="A3:F3"/>
    <mergeCell ref="A26:F26"/>
    <mergeCell ref="A27:F27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topLeftCell="A4" zoomScaleNormal="100" workbookViewId="0">
      <selection activeCell="A22" sqref="A22:D22"/>
    </sheetView>
  </sheetViews>
  <sheetFormatPr defaultColWidth="8.7109375" defaultRowHeight="15" x14ac:dyDescent="0.25"/>
  <cols>
    <col min="1" max="1" width="18" customWidth="1"/>
    <col min="2" max="2" width="24" customWidth="1"/>
    <col min="3" max="3" width="28" customWidth="1"/>
    <col min="4" max="4" width="32" customWidth="1"/>
  </cols>
  <sheetData>
    <row r="1" spans="1:4" ht="36" customHeight="1" x14ac:dyDescent="0.3">
      <c r="A1" s="30" t="s">
        <v>116</v>
      </c>
      <c r="B1" s="1"/>
      <c r="C1" s="1"/>
      <c r="D1" s="1"/>
    </row>
    <row r="3" spans="1:4" ht="15" customHeight="1" x14ac:dyDescent="0.25">
      <c r="A3" s="14" t="s">
        <v>117</v>
      </c>
      <c r="B3" s="14" t="s">
        <v>118</v>
      </c>
      <c r="C3" s="14" t="s">
        <v>119</v>
      </c>
      <c r="D3" s="14" t="s">
        <v>120</v>
      </c>
    </row>
    <row r="4" spans="1:4" ht="25.5" customHeight="1" x14ac:dyDescent="0.25">
      <c r="A4" s="24" t="s">
        <v>121</v>
      </c>
      <c r="B4" s="31" t="s">
        <v>175</v>
      </c>
      <c r="C4" s="24" t="s">
        <v>122</v>
      </c>
      <c r="D4" s="24" t="s">
        <v>123</v>
      </c>
    </row>
    <row r="5" spans="1:4" ht="25.5" customHeight="1" x14ac:dyDescent="0.25">
      <c r="A5" s="25" t="s">
        <v>124</v>
      </c>
      <c r="B5" s="32" t="s">
        <v>176</v>
      </c>
      <c r="C5" s="25" t="s">
        <v>125</v>
      </c>
      <c r="D5" s="25" t="s">
        <v>126</v>
      </c>
    </row>
    <row r="6" spans="1:4" ht="25.5" customHeight="1" x14ac:dyDescent="0.25">
      <c r="A6" s="24" t="s">
        <v>127</v>
      </c>
      <c r="B6" s="31" t="s">
        <v>177</v>
      </c>
      <c r="C6" s="24" t="s">
        <v>128</v>
      </c>
      <c r="D6" s="24" t="s">
        <v>129</v>
      </c>
    </row>
    <row r="7" spans="1:4" ht="25.5" customHeight="1" x14ac:dyDescent="0.25">
      <c r="A7" s="25" t="s">
        <v>130</v>
      </c>
      <c r="B7" s="32" t="s">
        <v>178</v>
      </c>
      <c r="C7" s="25" t="s">
        <v>131</v>
      </c>
      <c r="D7" s="25" t="s">
        <v>132</v>
      </c>
    </row>
    <row r="8" spans="1:4" ht="25.5" customHeight="1" x14ac:dyDescent="0.25">
      <c r="A8" s="24" t="s">
        <v>133</v>
      </c>
      <c r="B8" s="31" t="s">
        <v>179</v>
      </c>
      <c r="C8" s="24" t="s">
        <v>134</v>
      </c>
      <c r="D8" s="24" t="s">
        <v>135</v>
      </c>
    </row>
    <row r="9" spans="1:4" ht="25.5" customHeight="1" x14ac:dyDescent="0.25">
      <c r="A9" s="25" t="s">
        <v>136</v>
      </c>
      <c r="B9" s="32" t="s">
        <v>180</v>
      </c>
      <c r="C9" s="25" t="s">
        <v>137</v>
      </c>
      <c r="D9" s="25" t="s">
        <v>138</v>
      </c>
    </row>
    <row r="10" spans="1:4" ht="25.5" customHeight="1" x14ac:dyDescent="0.25">
      <c r="A10" s="24" t="s">
        <v>139</v>
      </c>
      <c r="B10" s="31" t="s">
        <v>181</v>
      </c>
      <c r="C10" s="24" t="s">
        <v>140</v>
      </c>
      <c r="D10" s="24" t="s">
        <v>141</v>
      </c>
    </row>
    <row r="11" spans="1:4" ht="25.5" customHeight="1" x14ac:dyDescent="0.25">
      <c r="A11" s="25" t="s">
        <v>142</v>
      </c>
      <c r="B11" s="32" t="s">
        <v>182</v>
      </c>
      <c r="C11" s="25" t="s">
        <v>143</v>
      </c>
      <c r="D11" s="25" t="s">
        <v>144</v>
      </c>
    </row>
    <row r="12" spans="1:4" ht="25.5" customHeight="1" x14ac:dyDescent="0.25">
      <c r="A12" s="24" t="s">
        <v>145</v>
      </c>
      <c r="B12" s="31" t="s">
        <v>183</v>
      </c>
      <c r="C12" s="24" t="s">
        <v>146</v>
      </c>
      <c r="D12" s="24" t="s">
        <v>147</v>
      </c>
    </row>
    <row r="13" spans="1:4" ht="25.5" customHeight="1" x14ac:dyDescent="0.25">
      <c r="A13" s="25" t="s">
        <v>148</v>
      </c>
      <c r="B13" s="32" t="s">
        <v>184</v>
      </c>
      <c r="C13" s="25" t="s">
        <v>149</v>
      </c>
      <c r="D13" s="25" t="s">
        <v>150</v>
      </c>
    </row>
    <row r="14" spans="1:4" ht="25.5" customHeight="1" x14ac:dyDescent="0.25">
      <c r="A14" s="24" t="s">
        <v>151</v>
      </c>
      <c r="B14" s="31" t="s">
        <v>185</v>
      </c>
      <c r="C14" s="24" t="s">
        <v>152</v>
      </c>
      <c r="D14" s="24" t="s">
        <v>153</v>
      </c>
    </row>
    <row r="15" spans="1:4" ht="25.5" customHeight="1" x14ac:dyDescent="0.25">
      <c r="A15" s="25" t="s">
        <v>154</v>
      </c>
      <c r="B15" s="32" t="s">
        <v>186</v>
      </c>
      <c r="C15" s="25" t="s">
        <v>155</v>
      </c>
      <c r="D15" s="25" t="s">
        <v>156</v>
      </c>
    </row>
    <row r="16" spans="1:4" ht="25.5" customHeight="1" x14ac:dyDescent="0.25">
      <c r="A16" s="24" t="s">
        <v>157</v>
      </c>
      <c r="B16" s="31" t="s">
        <v>187</v>
      </c>
      <c r="C16" s="24" t="s">
        <v>158</v>
      </c>
      <c r="D16" s="24" t="s">
        <v>159</v>
      </c>
    </row>
    <row r="17" spans="1:4" ht="25.5" customHeight="1" x14ac:dyDescent="0.25">
      <c r="A17" s="25" t="s">
        <v>160</v>
      </c>
      <c r="B17" s="32" t="s">
        <v>188</v>
      </c>
      <c r="C17" s="25" t="s">
        <v>161</v>
      </c>
      <c r="D17" s="25" t="s">
        <v>162</v>
      </c>
    </row>
    <row r="18" spans="1:4" ht="25.5" customHeight="1" x14ac:dyDescent="0.25">
      <c r="A18" s="24" t="s">
        <v>163</v>
      </c>
      <c r="B18" s="31" t="s">
        <v>189</v>
      </c>
      <c r="C18" s="24" t="s">
        <v>164</v>
      </c>
      <c r="D18" s="24" t="s">
        <v>165</v>
      </c>
    </row>
    <row r="19" spans="1:4" ht="25.5" customHeight="1" x14ac:dyDescent="0.25">
      <c r="A19" s="25" t="s">
        <v>166</v>
      </c>
      <c r="B19" s="32" t="s">
        <v>185</v>
      </c>
      <c r="C19" s="25" t="s">
        <v>167</v>
      </c>
      <c r="D19" s="25" t="s">
        <v>168</v>
      </c>
    </row>
    <row r="20" spans="1:4" ht="25.5" customHeight="1" x14ac:dyDescent="0.25">
      <c r="A20" s="24" t="s">
        <v>169</v>
      </c>
      <c r="B20" s="31" t="s">
        <v>170</v>
      </c>
      <c r="C20" s="24" t="s">
        <v>171</v>
      </c>
      <c r="D20" s="24" t="s">
        <v>172</v>
      </c>
    </row>
    <row r="22" spans="1:4" ht="15" customHeight="1" x14ac:dyDescent="0.25">
      <c r="A22" s="7"/>
      <c r="B22" s="7"/>
      <c r="C22" s="7"/>
      <c r="D22" s="7"/>
    </row>
  </sheetData>
  <mergeCells count="2">
    <mergeCell ref="A1:D1"/>
    <mergeCell ref="A22:D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Scoring Guide</vt:lpstr>
      <vt:lpstr>Theme Scorecard</vt:lpstr>
      <vt:lpstr>Theme Quick Reference</vt:lpstr>
      <vt:lpstr>'Theme Scorecard'!Print_Area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Mandeep Kumar</cp:lastModifiedBy>
  <cp:revision>0</cp:revision>
  <dcterms:created xsi:type="dcterms:W3CDTF">2026-06-06T06:28:09Z</dcterms:created>
  <dcterms:modified xsi:type="dcterms:W3CDTF">2026-06-19T05:50:30Z</dcterms:modified>
  <dc:language>en-US</dc:language>
</cp:coreProperties>
</file>