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rojects in progress\eCom Dev Pros\Marketing-Ecom Dev Pros\Content writing\Blog posts\Shopify migration cluster May 2026\Shopify migration timeline\"/>
    </mc:Choice>
  </mc:AlternateContent>
  <xr:revisionPtr revIDLastSave="0" documentId="13_ncr:1_{9DE63A44-8EA2-4D14-8BAC-04703B39D83D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📅 Timeline Planner" sheetId="1" r:id="rId1"/>
    <sheet name="⚠️ Risk Assess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C11" i="1"/>
  <c r="B11" i="1"/>
  <c r="E4" i="1"/>
  <c r="F4" i="1" s="1"/>
  <c r="E5" i="1" s="1"/>
  <c r="F5" i="1" s="1"/>
  <c r="E6" i="1" s="1"/>
  <c r="F6" i="1" s="1"/>
  <c r="E7" i="1" s="1"/>
  <c r="F7" i="1" s="1"/>
  <c r="E8" i="1" s="1"/>
  <c r="F8" i="1" s="1"/>
  <c r="E9" i="1" s="1"/>
  <c r="F9" i="1" s="1"/>
  <c r="E10" i="1" s="1"/>
  <c r="F10" i="1" s="1"/>
</calcChain>
</file>

<file path=xl/sharedStrings.xml><?xml version="1.0" encoding="utf-8"?>
<sst xmlns="http://schemas.openxmlformats.org/spreadsheetml/2006/main" count="81" uniqueCount="64">
  <si>
    <t>Shopify Migration Timeline Planner — eCommerce Development Pros</t>
  </si>
  <si>
    <t>Enter your project start date and estimated days per phase to generate a realistic migration schedule</t>
  </si>
  <si>
    <t>Phase</t>
  </si>
  <si>
    <t>Min Days</t>
  </si>
  <si>
    <t>Max Days</t>
  </si>
  <si>
    <t>Your Est. Days</t>
  </si>
  <si>
    <t>Start Date</t>
  </si>
  <si>
    <t>End Date</t>
  </si>
  <si>
    <t>Risk Level</t>
  </si>
  <si>
    <t>Notes / Dependencies</t>
  </si>
  <si>
    <t>1. Audit &amp; Planning</t>
  </si>
  <si>
    <t>Critical</t>
  </si>
  <si>
    <t>Poor planning leads to delays in every subsequent phase</t>
  </si>
  <si>
    <t>2. Store Setup &amp; Design</t>
  </si>
  <si>
    <t>Very High</t>
  </si>
  <si>
    <t>Design revisions and stakeholder approval are the #1 timeline risk</t>
  </si>
  <si>
    <t>3. Data Migration</t>
  </si>
  <si>
    <t>High</t>
  </si>
  <si>
    <t>Data quality directly determines how long this phase takes</t>
  </si>
  <si>
    <t>4. SEO &amp; Redirect Setup</t>
  </si>
  <si>
    <t>URL mapping must be complete before redirects are implemented</t>
  </si>
  <si>
    <t>5. Integrations Setup</t>
  </si>
  <si>
    <t>Medium</t>
  </si>
  <si>
    <t>ERP/CRM integrations can extend this significantly</t>
  </si>
  <si>
    <t>6. Testing &amp; QA</t>
  </si>
  <si>
    <t>Do not compress QA to hit a launch date</t>
  </si>
  <si>
    <t>7. Launch &amp; Post-Launch</t>
  </si>
  <si>
    <t>Monitor GSC and analytics closely for 30 days post-launch</t>
  </si>
  <si>
    <t>TOTAL ESTIMATED DAYS</t>
  </si>
  <si>
    <t>PROJECT START DATE (enter below):</t>
  </si>
  <si>
    <t>Start Date:</t>
  </si>
  <si>
    <t>2026-06-01</t>
  </si>
  <si>
    <t>Risk Factor</t>
  </si>
  <si>
    <t>Your Store Has This?</t>
  </si>
  <si>
    <t>Timeline Impact</t>
  </si>
  <si>
    <t>How to Mitigate</t>
  </si>
  <si>
    <t>Priority</t>
  </si>
  <si>
    <t>Large product catalog (5,000+ SKUs)</t>
  </si>
  <si>
    <t>+2–4 weeks</t>
  </si>
  <si>
    <t>Export and clean data before project starts. Remove duplicates, fix missing fields.</t>
  </si>
  <si>
    <t>Messy or inconsistent product data</t>
  </si>
  <si>
    <t>+1–3 weeks</t>
  </si>
  <si>
    <t>Audit and standardise data format before handoff. Agree on data structure upfront.</t>
  </si>
  <si>
    <t>Custom design (not pre-built theme)</t>
  </si>
  <si>
    <t>Finalise design direction and approval process on day one. Set firm review deadlines.</t>
  </si>
  <si>
    <t>Multiple stakeholder approvals required</t>
  </si>
  <si>
    <t>+1–2 weeks</t>
  </si>
  <si>
    <t>Identify all approvers at project start. Set approval windows — not open-ended feedback.</t>
  </si>
  <si>
    <t>ERP or CRM integration required</t>
  </si>
  <si>
    <t>Confirm Shopify-compatible solution or custom dev scope before project starts.</t>
  </si>
  <si>
    <t>Migrating from Magento or custom platform</t>
  </si>
  <si>
    <t>Allow extra time for data mapping and URL redirect work. More manual effort required.</t>
  </si>
  <si>
    <t>Large number of URLs to redirect (1,000+)</t>
  </si>
  <si>
    <t>+3–5 days</t>
  </si>
  <si>
    <t>Start URL mapping early. Use the Redirect Mapping Template to work in batches.</t>
  </si>
  <si>
    <t>Scope not fully defined at project start</t>
  </si>
  <si>
    <t>+Variable</t>
  </si>
  <si>
    <t>Lock scope before any design or development starts. Document agreed features in writing.</t>
  </si>
  <si>
    <t>Migrating close to a peak trading period</t>
  </si>
  <si>
    <t>Schedule risk</t>
  </si>
  <si>
    <t>Plan migration launch at least 6–8 weeks before peak season. Never migrate during peak.</t>
  </si>
  <si>
    <t>No dedicated internal project contact</t>
  </si>
  <si>
    <t>Assign one internal owner who can make decisions and provide feedback quickly.</t>
  </si>
  <si>
    <t>Migration Timeline Risk Assessment— eCommerce Development 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</si>
</sst>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2" x14ac:knownFonts="1">
    <font>
      <sz val="11"/>
      <color theme="1"/>
      <name val="Calibri"/>
      <family val="2"/>
      <charset val="1"/>
    </font>
    <font>
      <i/>
      <sz val="10"/>
      <color rgb="FF555555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374151"/>
      <name val="Arial"/>
      <charset val="1"/>
    </font>
    <font>
      <sz val="9"/>
      <color rgb="FF555555"/>
      <name val="Arial"/>
      <charset val="1"/>
    </font>
    <font>
      <b/>
      <sz val="10"/>
      <color rgb="FFFFFFFF"/>
      <name val="Arial"/>
      <charset val="1"/>
    </font>
    <font>
      <b/>
      <sz val="10"/>
      <color rgb="FF1E3A5F"/>
      <name val="Arial"/>
      <charset val="1"/>
    </font>
    <font>
      <b/>
      <sz val="10"/>
      <color rgb="FF0000FF"/>
      <name val="Arial"/>
      <charset val="1"/>
    </font>
    <font>
      <b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AFC"/>
        <bgColor rgb="FFFFFFFF"/>
      </patternFill>
    </fill>
    <fill>
      <patternFill patternType="solid">
        <fgColor rgb="FFFEE2E2"/>
        <bgColor rgb="FFFEF3C7"/>
      </patternFill>
    </fill>
    <fill>
      <patternFill patternType="solid">
        <fgColor rgb="FFFFFFFF"/>
        <bgColor rgb="FFF8FAFC"/>
      </patternFill>
    </fill>
    <fill>
      <patternFill patternType="solid">
        <fgColor rgb="FFFEF3C7"/>
        <bgColor rgb="FFFEF9C3"/>
      </patternFill>
    </fill>
    <fill>
      <patternFill patternType="solid">
        <fgColor rgb="FFFEF9C3"/>
        <bgColor rgb="FFFEF3C7"/>
      </patternFill>
    </fill>
    <fill>
      <patternFill patternType="solid">
        <fgColor rgb="FFE9FC58"/>
        <bgColor rgb="FF374151"/>
      </patternFill>
    </fill>
    <fill>
      <patternFill patternType="solid">
        <fgColor theme="1"/>
        <bgColor rgb="FF374151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164" fontId="10" fillId="0" borderId="2" xfId="0" applyNumberFormat="1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8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EF9C3"/>
      <rgbColor rgb="FFF8FA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3C7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F6600"/>
      <rgbColor rgb="FF555555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9F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1171574</xdr:colOff>
      <xdr:row>0</xdr:row>
      <xdr:rowOff>0</xdr:rowOff>
    </xdr:from>
    <xdr:to>
      <xdr:col>0</xdr:col>
      <xdr:colOff>1885949</xdr:colOff>
      <xdr:row>1</xdr:row>
      <xdr:rowOff>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28471-0BE9-E3A5-92B4-071D51FAC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4" y="0"/>
          <a:ext cx="714375" cy="400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0</xdr:col>
      <xdr:colOff>1514475</xdr:colOff>
      <xdr:row>1</xdr:row>
      <xdr:rowOff>22070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F6CC0F-7968-9C87-6BD1-EE1CB051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52475" cy="42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zoomScaleNormal="100" workbookViewId="0">
      <pane ySplit="3" topLeftCell="A4" activePane="bottomLeft" state="frozen"/>
      <selection pane="bottomLeft" activeCell="A15" sqref="A15"/>
    </sheetView>
  </sheetViews>
  <sheetFormatPr defaultColWidth="8.7109375" defaultRowHeight="15" x14ac:dyDescent="0.25"/>
  <cols>
    <col min="1" max="1" width="32" customWidth="1"/>
    <col min="2" max="3" width="10" customWidth="1"/>
    <col min="4" max="7" width="14" customWidth="1"/>
    <col min="8" max="8" width="40" customWidth="1"/>
  </cols>
  <sheetData>
    <row r="1" spans="1:8" ht="31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8" ht="21.75" customHeight="1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ht="31.5" customHeight="1" x14ac:dyDescent="0.25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</row>
    <row r="4" spans="1:8" ht="24" x14ac:dyDescent="0.25">
      <c r="A4" s="2" t="s">
        <v>10</v>
      </c>
      <c r="B4" s="3">
        <v>2</v>
      </c>
      <c r="C4" s="3">
        <v>5</v>
      </c>
      <c r="D4" s="3">
        <v>3</v>
      </c>
      <c r="E4" s="4" t="str">
        <f>B13</f>
        <v>2026-06-01</v>
      </c>
      <c r="F4" s="4">
        <f t="shared" ref="F4:F10" si="0">E4+D4-1</f>
        <v>46176</v>
      </c>
      <c r="G4" s="5" t="s">
        <v>11</v>
      </c>
      <c r="H4" s="6" t="s">
        <v>12</v>
      </c>
    </row>
    <row r="5" spans="1:8" ht="24" x14ac:dyDescent="0.25">
      <c r="A5" s="7" t="s">
        <v>13</v>
      </c>
      <c r="B5" s="8">
        <v>5</v>
      </c>
      <c r="C5" s="8">
        <v>12</v>
      </c>
      <c r="D5" s="8">
        <v>7</v>
      </c>
      <c r="E5" s="9">
        <f t="shared" ref="E5:E10" si="1">F4+1</f>
        <v>46177</v>
      </c>
      <c r="F5" s="9">
        <f t="shared" si="0"/>
        <v>46183</v>
      </c>
      <c r="G5" s="5" t="s">
        <v>14</v>
      </c>
      <c r="H5" s="10" t="s">
        <v>15</v>
      </c>
    </row>
    <row r="6" spans="1:8" ht="24" x14ac:dyDescent="0.25">
      <c r="A6" s="2" t="s">
        <v>16</v>
      </c>
      <c r="B6" s="3">
        <v>3</v>
      </c>
      <c r="C6" s="3">
        <v>10</v>
      </c>
      <c r="D6" s="3">
        <v>4</v>
      </c>
      <c r="E6" s="4">
        <f t="shared" si="1"/>
        <v>46184</v>
      </c>
      <c r="F6" s="4">
        <f t="shared" si="0"/>
        <v>46187</v>
      </c>
      <c r="G6" s="11" t="s">
        <v>17</v>
      </c>
      <c r="H6" s="6" t="s">
        <v>18</v>
      </c>
    </row>
    <row r="7" spans="1:8" ht="21.75" customHeight="1" x14ac:dyDescent="0.25">
      <c r="A7" s="7" t="s">
        <v>19</v>
      </c>
      <c r="B7" s="8">
        <v>2</v>
      </c>
      <c r="C7" s="8">
        <v>5</v>
      </c>
      <c r="D7" s="8">
        <v>3</v>
      </c>
      <c r="E7" s="9">
        <f t="shared" si="1"/>
        <v>46188</v>
      </c>
      <c r="F7" s="9">
        <f t="shared" si="0"/>
        <v>46190</v>
      </c>
      <c r="G7" s="5" t="s">
        <v>11</v>
      </c>
      <c r="H7" s="10" t="s">
        <v>20</v>
      </c>
    </row>
    <row r="8" spans="1:8" ht="24" x14ac:dyDescent="0.25">
      <c r="A8" s="2" t="s">
        <v>21</v>
      </c>
      <c r="B8" s="3">
        <v>5</v>
      </c>
      <c r="C8" s="3">
        <v>20</v>
      </c>
      <c r="D8" s="3">
        <v>3</v>
      </c>
      <c r="E8" s="4">
        <f t="shared" si="1"/>
        <v>46191</v>
      </c>
      <c r="F8" s="4">
        <f t="shared" si="0"/>
        <v>46193</v>
      </c>
      <c r="G8" s="12" t="s">
        <v>22</v>
      </c>
      <c r="H8" s="6" t="s">
        <v>23</v>
      </c>
    </row>
    <row r="9" spans="1:8" ht="21.75" customHeight="1" x14ac:dyDescent="0.25">
      <c r="A9" s="7" t="s">
        <v>24</v>
      </c>
      <c r="B9" s="8">
        <v>3</v>
      </c>
      <c r="C9" s="8">
        <v>5</v>
      </c>
      <c r="D9" s="8">
        <v>3</v>
      </c>
      <c r="E9" s="9">
        <f t="shared" si="1"/>
        <v>46194</v>
      </c>
      <c r="F9" s="9">
        <f t="shared" si="0"/>
        <v>46196</v>
      </c>
      <c r="G9" s="5" t="s">
        <v>11</v>
      </c>
      <c r="H9" s="10" t="s">
        <v>25</v>
      </c>
    </row>
    <row r="10" spans="1:8" ht="24" x14ac:dyDescent="0.25">
      <c r="A10" s="2" t="s">
        <v>26</v>
      </c>
      <c r="B10" s="3">
        <v>1</v>
      </c>
      <c r="C10" s="3">
        <v>3</v>
      </c>
      <c r="D10" s="3">
        <v>2</v>
      </c>
      <c r="E10" s="4">
        <f t="shared" si="1"/>
        <v>46197</v>
      </c>
      <c r="F10" s="4">
        <f t="shared" si="0"/>
        <v>46198</v>
      </c>
      <c r="G10" s="11" t="s">
        <v>17</v>
      </c>
      <c r="H10" s="6" t="s">
        <v>27</v>
      </c>
    </row>
    <row r="11" spans="1:8" ht="24" customHeight="1" x14ac:dyDescent="0.25">
      <c r="A11" s="26" t="s">
        <v>28</v>
      </c>
      <c r="B11" s="27">
        <f>SUM(B4:B10)</f>
        <v>21</v>
      </c>
      <c r="C11" s="27">
        <f>SUM(C4:C10)</f>
        <v>60</v>
      </c>
      <c r="D11" s="27">
        <f>SUM(D4:D10)</f>
        <v>25</v>
      </c>
      <c r="E11" s="28"/>
      <c r="F11" s="28"/>
      <c r="G11" s="28"/>
      <c r="H11" s="28"/>
    </row>
    <row r="12" spans="1:8" x14ac:dyDescent="0.25">
      <c r="A12" s="13" t="s">
        <v>29</v>
      </c>
    </row>
    <row r="13" spans="1:8" x14ac:dyDescent="0.25">
      <c r="A13" s="14" t="s">
        <v>30</v>
      </c>
      <c r="B13" s="15" t="s">
        <v>31</v>
      </c>
    </row>
  </sheetData>
  <mergeCells count="2">
    <mergeCell ref="A1:H1"/>
    <mergeCell ref="A2:H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tabSelected="1" zoomScaleNormal="100" workbookViewId="0">
      <selection activeCell="C22" sqref="C22"/>
    </sheetView>
  </sheetViews>
  <sheetFormatPr defaultColWidth="8.7109375" defaultRowHeight="15" x14ac:dyDescent="0.25"/>
  <cols>
    <col min="1" max="1" width="36" customWidth="1"/>
    <col min="2" max="2" width="18" customWidth="1"/>
    <col min="3" max="3" width="16" customWidth="1"/>
    <col min="4" max="4" width="48" customWidth="1"/>
    <col min="5" max="5" width="14" customWidth="1"/>
  </cols>
  <sheetData>
    <row r="1" spans="1:5" ht="31.5" customHeight="1" x14ac:dyDescent="0.25">
      <c r="A1" s="24" t="s">
        <v>63</v>
      </c>
      <c r="B1" s="24"/>
      <c r="C1" s="24"/>
      <c r="D1" s="24"/>
      <c r="E1" s="24"/>
    </row>
    <row r="2" spans="1:5" ht="31.5" customHeight="1" x14ac:dyDescent="0.25">
      <c r="A2" s="25" t="s">
        <v>32</v>
      </c>
      <c r="B2" s="25" t="s">
        <v>33</v>
      </c>
      <c r="C2" s="25" t="s">
        <v>34</v>
      </c>
      <c r="D2" s="25" t="s">
        <v>35</v>
      </c>
      <c r="E2" s="25" t="s">
        <v>36</v>
      </c>
    </row>
    <row r="3" spans="1:5" ht="30" customHeight="1" x14ac:dyDescent="0.25">
      <c r="A3" s="7" t="s">
        <v>37</v>
      </c>
      <c r="B3" s="8"/>
      <c r="C3" s="16" t="s">
        <v>38</v>
      </c>
      <c r="D3" s="17" t="s">
        <v>39</v>
      </c>
      <c r="E3" s="18" t="s">
        <v>17</v>
      </c>
    </row>
    <row r="4" spans="1:5" ht="30" customHeight="1" x14ac:dyDescent="0.25">
      <c r="A4" s="2" t="s">
        <v>40</v>
      </c>
      <c r="B4" s="3"/>
      <c r="C4" s="19" t="s">
        <v>41</v>
      </c>
      <c r="D4" s="20" t="s">
        <v>42</v>
      </c>
      <c r="E4" s="21" t="s">
        <v>11</v>
      </c>
    </row>
    <row r="5" spans="1:5" ht="30" customHeight="1" x14ac:dyDescent="0.25">
      <c r="A5" s="7" t="s">
        <v>43</v>
      </c>
      <c r="B5" s="8"/>
      <c r="C5" s="19" t="s">
        <v>41</v>
      </c>
      <c r="D5" s="17" t="s">
        <v>44</v>
      </c>
      <c r="E5" s="21" t="s">
        <v>14</v>
      </c>
    </row>
    <row r="6" spans="1:5" ht="30" customHeight="1" x14ac:dyDescent="0.25">
      <c r="A6" s="2" t="s">
        <v>45</v>
      </c>
      <c r="B6" s="3"/>
      <c r="C6" s="16" t="s">
        <v>46</v>
      </c>
      <c r="D6" s="20" t="s">
        <v>47</v>
      </c>
      <c r="E6" s="18" t="s">
        <v>17</v>
      </c>
    </row>
    <row r="7" spans="1:5" ht="30" customHeight="1" x14ac:dyDescent="0.25">
      <c r="A7" s="7" t="s">
        <v>48</v>
      </c>
      <c r="B7" s="8"/>
      <c r="C7" s="16" t="s">
        <v>41</v>
      </c>
      <c r="D7" s="17" t="s">
        <v>49</v>
      </c>
      <c r="E7" s="18" t="s">
        <v>17</v>
      </c>
    </row>
    <row r="8" spans="1:5" ht="30" customHeight="1" x14ac:dyDescent="0.25">
      <c r="A8" s="2" t="s">
        <v>50</v>
      </c>
      <c r="B8" s="3"/>
      <c r="C8" s="16" t="s">
        <v>46</v>
      </c>
      <c r="D8" s="20" t="s">
        <v>51</v>
      </c>
      <c r="E8" s="18" t="s">
        <v>17</v>
      </c>
    </row>
    <row r="9" spans="1:5" ht="30" customHeight="1" x14ac:dyDescent="0.25">
      <c r="A9" s="7" t="s">
        <v>52</v>
      </c>
      <c r="B9" s="8"/>
      <c r="C9" s="22" t="s">
        <v>53</v>
      </c>
      <c r="D9" s="17" t="s">
        <v>54</v>
      </c>
      <c r="E9" s="23" t="s">
        <v>22</v>
      </c>
    </row>
    <row r="10" spans="1:5" ht="30" customHeight="1" x14ac:dyDescent="0.25">
      <c r="A10" s="2" t="s">
        <v>55</v>
      </c>
      <c r="B10" s="3"/>
      <c r="C10" s="19" t="s">
        <v>56</v>
      </c>
      <c r="D10" s="20" t="s">
        <v>57</v>
      </c>
      <c r="E10" s="21" t="s">
        <v>11</v>
      </c>
    </row>
    <row r="11" spans="1:5" ht="30" customHeight="1" x14ac:dyDescent="0.25">
      <c r="A11" s="7" t="s">
        <v>58</v>
      </c>
      <c r="B11" s="8"/>
      <c r="C11" s="19" t="s">
        <v>59</v>
      </c>
      <c r="D11" s="17" t="s">
        <v>60</v>
      </c>
      <c r="E11" s="21" t="s">
        <v>11</v>
      </c>
    </row>
    <row r="12" spans="1:5" ht="30" customHeight="1" x14ac:dyDescent="0.25">
      <c r="A12" s="2" t="s">
        <v>61</v>
      </c>
      <c r="B12" s="3"/>
      <c r="C12" s="22" t="s">
        <v>46</v>
      </c>
      <c r="D12" s="20" t="s">
        <v>62</v>
      </c>
      <c r="E12" s="23" t="s">
        <v>22</v>
      </c>
    </row>
  </sheetData>
  <mergeCells count="1">
    <mergeCell ref="A1:E1"/>
  </mergeCells>
  <dataValidations count="1">
    <dataValidation type="list" allowBlank="1" sqref="B3:B16 B18:B20" xr:uid="{00000000-0002-0000-0100-000000000000}">
      <formula1>"Yes,No,Partial"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📅 Timeline Planner</vt:lpstr>
      <vt:lpstr>⚠️ Risk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Mandeep Kumar</cp:lastModifiedBy>
  <cp:revision>0</cp:revision>
  <dcterms:created xsi:type="dcterms:W3CDTF">2026-05-08T21:03:31Z</dcterms:created>
  <dcterms:modified xsi:type="dcterms:W3CDTF">2026-05-09T18:27:38Z</dcterms:modified>
  <dc:language>en-US</dc:language>
</cp:coreProperties>
</file>